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11" yWindow="7650" windowWidth="19095" windowHeight="76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<sst xmlns="http://schemas.openxmlformats.org/spreadsheetml/2006/main" count="40" uniqueCount="28">
  <si>
    <t>Наименование</t>
  </si>
  <si>
    <t>Общая</t>
  </si>
  <si>
    <t>Рабочая</t>
  </si>
  <si>
    <t>1 п.м.</t>
  </si>
  <si>
    <t>1 кв.м.          Общ. шир.</t>
  </si>
  <si>
    <t xml:space="preserve">Профнастил Н-8                                             длина 0,5-8,0 м  </t>
  </si>
  <si>
    <t xml:space="preserve">Профнастил Н-10                                             длина 0,5-12,0 м  </t>
  </si>
  <si>
    <t xml:space="preserve">Профнастил С-21                                                длина 0,5-12,0 м </t>
  </si>
  <si>
    <t>Профнастил Н-60                                                                                     длина 0,5-15,0 м</t>
  </si>
  <si>
    <t xml:space="preserve">Монтеррей "Стандарт"                      </t>
  </si>
  <si>
    <t xml:space="preserve">Монтеррей "Супер"                      </t>
  </si>
  <si>
    <t xml:space="preserve">Монтеррей "Люкс"                                 </t>
  </si>
  <si>
    <t>Толщ.
мм</t>
  </si>
  <si>
    <t>Ширина  листа, мм</t>
  </si>
  <si>
    <t>Плоский лист оцинкованный</t>
  </si>
  <si>
    <t>Профнастил окрашенный</t>
  </si>
  <si>
    <t>Металлочерепица Монтеррей</t>
  </si>
  <si>
    <t>Масса, кг                                     (ГОСТ 24045-94)</t>
  </si>
  <si>
    <t>Цена</t>
  </si>
  <si>
    <t>ОПТ                         руб/м2</t>
  </si>
  <si>
    <t>Крупный ОПТ руб/м2</t>
  </si>
  <si>
    <t xml:space="preserve">Плоский лист                                                            длина 0,5-6,0 м  </t>
  </si>
  <si>
    <t xml:space="preserve">Плоский лист окрашенный </t>
  </si>
  <si>
    <t xml:space="preserve">Профнастил оцинкованный </t>
  </si>
  <si>
    <t>Профнастил Н-50                                                                                     длина 0,5-12,0м</t>
  </si>
  <si>
    <t xml:space="preserve">Профнастил Н-75                                                                                     длина 0,5-15,0м </t>
  </si>
  <si>
    <t xml:space="preserve">Профнастил Н-50                                                                                     длина 0,5-15,0м </t>
  </si>
  <si>
    <t xml:space="preserve">______________________________________________________________________________                                                                                                                    Юр.адрес: 690065, г.Владивосток, ул. Крыгина 30-65, ИНН/КПП 2540151336/254001001,
р/с 40702810970000201501, Владивостокский ф-л ОАО «Промсвязьбанк»,
к/с 30101810600000000869, БИК 040507869, Тел: (4232) 678109, 496303
сайт: www.vladopttorg.ru , почта: vladopttorg@mail.ru                                                                           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</si>
</sst>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.000_р_._-;\-* #,##0.000_р_._-;_-* &quot;-&quot;??_р_._-;_-@_-"/>
    <numFmt numFmtId="166" formatCode="0.0"/>
    <numFmt numFmtId="167" formatCode="_-* #,##0.0_р_._-;\-* #,##0.0_р_._-;_-* &quot;-&quot;?_р_._-;_-@_-"/>
  </numFmts>
  <fonts count="13">
    <font>
      <sz val="10"/>
      <name val="Arial Cyr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 Cyr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 Cyr"/>
      <family val="0"/>
    </font>
    <font>
      <b/>
      <sz val="12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165" fontId="4" fillId="0" borderId="3" xfId="18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center" vertical="center"/>
    </xf>
    <xf numFmtId="164" fontId="4" fillId="0" borderId="1" xfId="18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18" applyNumberFormat="1" applyFont="1" applyFill="1" applyBorder="1" applyAlignment="1">
      <alignment horizontal="center" vertical="center" wrapText="1"/>
    </xf>
    <xf numFmtId="165" fontId="4" fillId="2" borderId="3" xfId="18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9" fillId="2" borderId="2" xfId="0" applyFont="1" applyFill="1" applyBorder="1" applyAlignment="1">
      <alignment horizontal="center" wrapText="1" shrinkToFit="1"/>
    </xf>
    <xf numFmtId="0" fontId="10" fillId="0" borderId="0" xfId="0" applyFont="1" applyAlignment="1">
      <alignment/>
    </xf>
    <xf numFmtId="0" fontId="11" fillId="2" borderId="2" xfId="0" applyFont="1" applyFill="1" applyBorder="1" applyAlignment="1">
      <alignment horizontal="center" wrapText="1" shrinkToFit="1"/>
    </xf>
    <xf numFmtId="166" fontId="8" fillId="0" borderId="1" xfId="0" applyNumberFormat="1" applyFont="1" applyFill="1" applyBorder="1" applyAlignment="1">
      <alignment horizontal="center" vertical="center"/>
    </xf>
    <xf numFmtId="0" fontId="4" fillId="0" borderId="1" xfId="18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7" fillId="2" borderId="9" xfId="0" applyFont="1" applyFill="1" applyBorder="1" applyAlignment="1">
      <alignment horizontal="center" vertical="center" wrapText="1" shrinkToFit="1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164" fontId="4" fillId="2" borderId="3" xfId="18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133350</xdr:rowOff>
    </xdr:from>
    <xdr:to>
      <xdr:col>7</xdr:col>
      <xdr:colOff>733425</xdr:colOff>
      <xdr:row>0</xdr:row>
      <xdr:rowOff>419100</xdr:rowOff>
    </xdr:to>
    <xdr:sp>
      <xdr:nvSpPr>
        <xdr:cNvPr id="1" name="AutoShape 77"/>
        <xdr:cNvSpPr>
          <a:spLocks/>
        </xdr:cNvSpPr>
      </xdr:nvSpPr>
      <xdr:spPr>
        <a:xfrm>
          <a:off x="152400" y="133350"/>
          <a:ext cx="7210425" cy="2857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Comic Sans MS"/>
              <a:cs typeface="Comic Sans MS"/>
            </a:rPr>
            <a:t>Общество с ограниченной ответственностью "Владоптторг"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 topLeftCell="A7">
      <selection activeCell="N27" sqref="N27"/>
    </sheetView>
  </sheetViews>
  <sheetFormatPr defaultColWidth="9.00390625" defaultRowHeight="12.75"/>
  <cols>
    <col min="1" max="1" width="35.00390625" style="1" customWidth="1"/>
    <col min="2" max="2" width="7.75390625" style="2" customWidth="1"/>
    <col min="3" max="3" width="6.375" style="9" customWidth="1"/>
    <col min="4" max="4" width="9.375" style="9" customWidth="1"/>
    <col min="5" max="5" width="7.375" style="2" customWidth="1"/>
    <col min="6" max="6" width="9.00390625" style="2" customWidth="1"/>
    <col min="7" max="7" width="12.125" style="16" customWidth="1"/>
    <col min="8" max="8" width="11.75390625" style="16" customWidth="1"/>
    <col min="9" max="16384" width="9.125" style="1" customWidth="1"/>
  </cols>
  <sheetData>
    <row r="1" spans="1:8" ht="84.75" customHeight="1">
      <c r="A1" s="25" t="s">
        <v>27</v>
      </c>
      <c r="B1" s="26"/>
      <c r="C1" s="26"/>
      <c r="D1" s="26"/>
      <c r="E1" s="26"/>
      <c r="F1" s="26"/>
      <c r="G1" s="26"/>
      <c r="H1" s="26"/>
    </row>
    <row r="2" spans="1:8" ht="21.75" customHeight="1">
      <c r="A2" s="39" t="s">
        <v>0</v>
      </c>
      <c r="B2" s="41" t="s">
        <v>12</v>
      </c>
      <c r="C2" s="43" t="s">
        <v>13</v>
      </c>
      <c r="D2" s="44"/>
      <c r="E2" s="45" t="s">
        <v>17</v>
      </c>
      <c r="F2" s="44"/>
      <c r="G2" s="34" t="s">
        <v>18</v>
      </c>
      <c r="H2" s="35"/>
    </row>
    <row r="3" spans="1:8" ht="21.75" customHeight="1">
      <c r="A3" s="40"/>
      <c r="B3" s="42"/>
      <c r="C3" s="12" t="s">
        <v>1</v>
      </c>
      <c r="D3" s="12" t="s">
        <v>2</v>
      </c>
      <c r="E3" s="13" t="s">
        <v>3</v>
      </c>
      <c r="F3" s="14" t="s">
        <v>4</v>
      </c>
      <c r="G3" s="36"/>
      <c r="H3" s="37"/>
    </row>
    <row r="4" spans="1:8" s="18" customFormat="1" ht="27" customHeight="1">
      <c r="A4" s="22" t="s">
        <v>14</v>
      </c>
      <c r="B4" s="32"/>
      <c r="C4" s="32"/>
      <c r="D4" s="32"/>
      <c r="E4" s="32"/>
      <c r="F4" s="33"/>
      <c r="G4" s="19" t="s">
        <v>19</v>
      </c>
      <c r="H4" s="17" t="s">
        <v>20</v>
      </c>
    </row>
    <row r="5" spans="1:8" ht="21.75" customHeight="1">
      <c r="A5" s="38" t="s">
        <v>21</v>
      </c>
      <c r="B5" s="3">
        <v>0.5</v>
      </c>
      <c r="C5" s="10">
        <v>1250</v>
      </c>
      <c r="D5" s="10">
        <v>1250</v>
      </c>
      <c r="E5" s="11">
        <v>5.4</v>
      </c>
      <c r="F5" s="8">
        <f>E5/C5*1000</f>
        <v>4.32</v>
      </c>
      <c r="G5" s="20">
        <v>207.6</v>
      </c>
      <c r="H5" s="15">
        <v>175.9</v>
      </c>
    </row>
    <row r="6" spans="1:8" ht="21.75" customHeight="1">
      <c r="A6" s="28"/>
      <c r="B6" s="3">
        <v>0.7</v>
      </c>
      <c r="C6" s="10">
        <v>1250</v>
      </c>
      <c r="D6" s="10">
        <v>1250</v>
      </c>
      <c r="E6" s="11">
        <v>7.4</v>
      </c>
      <c r="F6" s="8">
        <f>E6/C5*1000</f>
        <v>5.92</v>
      </c>
      <c r="G6" s="20">
        <v>284</v>
      </c>
      <c r="H6" s="15">
        <v>240</v>
      </c>
    </row>
    <row r="7" spans="1:8" s="18" customFormat="1" ht="27" customHeight="1">
      <c r="A7" s="22" t="s">
        <v>22</v>
      </c>
      <c r="B7" s="23"/>
      <c r="C7" s="23"/>
      <c r="D7" s="23"/>
      <c r="E7" s="23"/>
      <c r="F7" s="24"/>
      <c r="G7" s="19" t="s">
        <v>19</v>
      </c>
      <c r="H7" s="17" t="s">
        <v>20</v>
      </c>
    </row>
    <row r="8" spans="1:8" ht="24.75" customHeight="1">
      <c r="A8" s="6" t="s">
        <v>21</v>
      </c>
      <c r="B8" s="3">
        <v>0.5</v>
      </c>
      <c r="C8" s="3">
        <v>1250</v>
      </c>
      <c r="D8" s="3">
        <v>1250</v>
      </c>
      <c r="E8" s="11">
        <v>5.4</v>
      </c>
      <c r="F8" s="8">
        <f>E8/C8*1000</f>
        <v>4.32</v>
      </c>
      <c r="G8" s="20">
        <v>240</v>
      </c>
      <c r="H8" s="15">
        <v>209</v>
      </c>
    </row>
    <row r="9" spans="1:8" s="18" customFormat="1" ht="27" customHeight="1">
      <c r="A9" s="22" t="s">
        <v>23</v>
      </c>
      <c r="B9" s="23"/>
      <c r="C9" s="23"/>
      <c r="D9" s="23"/>
      <c r="E9" s="23"/>
      <c r="F9" s="24"/>
      <c r="G9" s="19" t="s">
        <v>19</v>
      </c>
      <c r="H9" s="17" t="s">
        <v>20</v>
      </c>
    </row>
    <row r="10" spans="1:8" ht="21.75" customHeight="1">
      <c r="A10" s="27" t="s">
        <v>5</v>
      </c>
      <c r="B10" s="4">
        <v>0.5</v>
      </c>
      <c r="C10" s="7">
        <v>1200</v>
      </c>
      <c r="D10" s="7">
        <v>1150</v>
      </c>
      <c r="E10" s="11">
        <v>5.4</v>
      </c>
      <c r="F10" s="8">
        <f>E10/C10*1000</f>
        <v>4.500000000000001</v>
      </c>
      <c r="G10" s="20">
        <v>216.3</v>
      </c>
      <c r="H10" s="15">
        <v>193.2</v>
      </c>
    </row>
    <row r="11" spans="1:8" ht="21.75" customHeight="1">
      <c r="A11" s="28"/>
      <c r="B11" s="4">
        <v>0.7</v>
      </c>
      <c r="C11" s="7">
        <v>1200</v>
      </c>
      <c r="D11" s="7">
        <v>1150</v>
      </c>
      <c r="E11" s="11">
        <v>7.4</v>
      </c>
      <c r="F11" s="8">
        <f>E11/C10*1000</f>
        <v>6.166666666666667</v>
      </c>
      <c r="G11" s="20">
        <v>295.8</v>
      </c>
      <c r="H11" s="15">
        <v>252.2</v>
      </c>
    </row>
    <row r="12" spans="1:8" ht="21.75" customHeight="1">
      <c r="A12" s="27" t="s">
        <v>6</v>
      </c>
      <c r="B12" s="4">
        <v>0.5</v>
      </c>
      <c r="C12" s="7">
        <v>1145</v>
      </c>
      <c r="D12" s="7">
        <v>1080</v>
      </c>
      <c r="E12" s="11">
        <v>5.4</v>
      </c>
      <c r="F12" s="8">
        <f>E12/C12*1000</f>
        <v>4.716157205240175</v>
      </c>
      <c r="G12" s="20">
        <v>226.7</v>
      </c>
      <c r="H12" s="15">
        <v>191.4</v>
      </c>
    </row>
    <row r="13" spans="1:8" ht="21.75" customHeight="1">
      <c r="A13" s="29"/>
      <c r="B13" s="4">
        <v>0.7</v>
      </c>
      <c r="C13" s="7">
        <v>1145</v>
      </c>
      <c r="D13" s="7">
        <v>1080</v>
      </c>
      <c r="E13" s="11">
        <v>7.4</v>
      </c>
      <c r="F13" s="8">
        <f>E13/C13*1000</f>
        <v>6.46288209606987</v>
      </c>
      <c r="G13" s="20">
        <v>310</v>
      </c>
      <c r="H13" s="15">
        <v>264.3</v>
      </c>
    </row>
    <row r="14" spans="1:8" ht="21.75" customHeight="1">
      <c r="A14" s="30"/>
      <c r="B14" s="4">
        <v>0.8</v>
      </c>
      <c r="C14" s="7">
        <v>1145</v>
      </c>
      <c r="D14" s="7">
        <v>1080</v>
      </c>
      <c r="E14" s="11">
        <v>8.4</v>
      </c>
      <c r="F14" s="8">
        <f>E14/C14*1000</f>
        <v>7.336244541484717</v>
      </c>
      <c r="G14" s="20">
        <v>365.3</v>
      </c>
      <c r="H14" s="15">
        <v>312.2</v>
      </c>
    </row>
    <row r="15" spans="1:8" ht="21.75" customHeight="1">
      <c r="A15" s="27" t="s">
        <v>7</v>
      </c>
      <c r="B15" s="4">
        <v>0.5</v>
      </c>
      <c r="C15" s="7">
        <v>1051</v>
      </c>
      <c r="D15" s="7">
        <v>1000</v>
      </c>
      <c r="E15" s="11">
        <v>5.4</v>
      </c>
      <c r="F15" s="8">
        <f>E15/C15*1000</f>
        <v>5.137963843958135</v>
      </c>
      <c r="G15" s="20">
        <v>246.9</v>
      </c>
      <c r="H15" s="15">
        <v>210.3</v>
      </c>
    </row>
    <row r="16" spans="1:8" ht="21.75" customHeight="1">
      <c r="A16" s="31"/>
      <c r="B16" s="4">
        <v>0.7</v>
      </c>
      <c r="C16" s="7">
        <v>1051</v>
      </c>
      <c r="D16" s="7">
        <v>1000</v>
      </c>
      <c r="E16" s="11">
        <v>7.4</v>
      </c>
      <c r="F16" s="8">
        <f>E16/C15*1000</f>
        <v>7.040913415794481</v>
      </c>
      <c r="G16" s="20">
        <v>337.8</v>
      </c>
      <c r="H16" s="15">
        <v>289.5</v>
      </c>
    </row>
    <row r="17" spans="1:8" ht="21.75" customHeight="1">
      <c r="A17" s="28"/>
      <c r="B17" s="4">
        <v>0.8</v>
      </c>
      <c r="C17" s="7">
        <v>1051</v>
      </c>
      <c r="D17" s="7">
        <v>1000</v>
      </c>
      <c r="E17" s="11">
        <v>8.4</v>
      </c>
      <c r="F17" s="8">
        <f>E17/C15*1000</f>
        <v>7.992388201712655</v>
      </c>
      <c r="G17" s="20">
        <v>398</v>
      </c>
      <c r="H17" s="15">
        <v>340.1</v>
      </c>
    </row>
    <row r="18" spans="1:8" ht="21.75" customHeight="1">
      <c r="A18" s="27" t="s">
        <v>24</v>
      </c>
      <c r="B18" s="4">
        <v>0.5</v>
      </c>
      <c r="C18" s="7">
        <v>860</v>
      </c>
      <c r="D18" s="7">
        <v>775</v>
      </c>
      <c r="E18" s="11">
        <v>4.3</v>
      </c>
      <c r="F18" s="8">
        <f>E18/C18*1000</f>
        <v>5</v>
      </c>
      <c r="G18" s="20">
        <v>261</v>
      </c>
      <c r="H18" s="15">
        <v>223.7</v>
      </c>
    </row>
    <row r="19" spans="1:8" ht="21.75" customHeight="1">
      <c r="A19" s="28"/>
      <c r="B19" s="4">
        <v>0.7</v>
      </c>
      <c r="C19" s="7">
        <v>860</v>
      </c>
      <c r="D19" s="7">
        <v>775</v>
      </c>
      <c r="E19" s="11">
        <v>5.9</v>
      </c>
      <c r="F19" s="8">
        <f>E19/C18*1000</f>
        <v>6.86046511627907</v>
      </c>
      <c r="G19" s="20">
        <v>362</v>
      </c>
      <c r="H19" s="15">
        <v>310.4</v>
      </c>
    </row>
    <row r="20" spans="1:8" ht="21.75" customHeight="1">
      <c r="A20" s="27" t="s">
        <v>8</v>
      </c>
      <c r="B20" s="4">
        <v>0.7</v>
      </c>
      <c r="C20" s="7">
        <v>902</v>
      </c>
      <c r="D20" s="7">
        <v>845</v>
      </c>
      <c r="E20" s="11">
        <v>7.4</v>
      </c>
      <c r="F20" s="8">
        <f>E20/C20*1000</f>
        <v>8.203991130820398</v>
      </c>
      <c r="G20" s="20">
        <v>393.6</v>
      </c>
      <c r="H20" s="15">
        <v>339.3</v>
      </c>
    </row>
    <row r="21" spans="1:8" ht="21.75" customHeight="1">
      <c r="A21" s="28"/>
      <c r="B21" s="4">
        <v>0.8</v>
      </c>
      <c r="C21" s="7">
        <v>902</v>
      </c>
      <c r="D21" s="7">
        <v>845</v>
      </c>
      <c r="E21" s="11">
        <v>8.4</v>
      </c>
      <c r="F21" s="8">
        <f>E21/C20*1000</f>
        <v>9.312638580931266</v>
      </c>
      <c r="G21" s="20">
        <v>439.8</v>
      </c>
      <c r="H21" s="15">
        <v>393.3</v>
      </c>
    </row>
    <row r="22" spans="1:8" ht="21.75" customHeight="1">
      <c r="A22" s="27" t="s">
        <v>25</v>
      </c>
      <c r="B22" s="4">
        <v>0.7</v>
      </c>
      <c r="C22" s="7">
        <v>800</v>
      </c>
      <c r="D22" s="7">
        <v>750</v>
      </c>
      <c r="E22" s="11">
        <v>5.9</v>
      </c>
      <c r="F22" s="8">
        <f>E22/C22*1000</f>
        <v>7.375000000000001</v>
      </c>
      <c r="G22" s="20">
        <v>468.9</v>
      </c>
      <c r="H22" s="15">
        <v>402</v>
      </c>
    </row>
    <row r="23" spans="1:8" ht="21.75" customHeight="1">
      <c r="A23" s="28"/>
      <c r="B23" s="4">
        <v>0.8</v>
      </c>
      <c r="C23" s="7">
        <v>800</v>
      </c>
      <c r="D23" s="7">
        <v>750</v>
      </c>
      <c r="E23" s="11">
        <v>6.72</v>
      </c>
      <c r="F23" s="8">
        <f>E23/C22*1000</f>
        <v>8.4</v>
      </c>
      <c r="G23" s="20">
        <v>520.4</v>
      </c>
      <c r="H23" s="15">
        <v>460</v>
      </c>
    </row>
    <row r="24" spans="1:8" s="18" customFormat="1" ht="27" customHeight="1">
      <c r="A24" s="22" t="s">
        <v>15</v>
      </c>
      <c r="B24" s="23"/>
      <c r="C24" s="23"/>
      <c r="D24" s="23"/>
      <c r="E24" s="23"/>
      <c r="F24" s="24"/>
      <c r="G24" s="19" t="s">
        <v>19</v>
      </c>
      <c r="H24" s="17" t="s">
        <v>20</v>
      </c>
    </row>
    <row r="25" spans="1:8" ht="24.75" customHeight="1">
      <c r="A25" s="5" t="s">
        <v>5</v>
      </c>
      <c r="B25" s="4">
        <v>0.5</v>
      </c>
      <c r="C25" s="4">
        <v>1200</v>
      </c>
      <c r="D25" s="4">
        <v>1150</v>
      </c>
      <c r="E25" s="11">
        <v>5.4</v>
      </c>
      <c r="F25" s="8">
        <f>E25/C25*1000</f>
        <v>4.500000000000001</v>
      </c>
      <c r="G25" s="20">
        <v>244.4</v>
      </c>
      <c r="H25" s="15">
        <v>220</v>
      </c>
    </row>
    <row r="26" spans="1:8" ht="24.75" customHeight="1">
      <c r="A26" s="5" t="s">
        <v>6</v>
      </c>
      <c r="B26" s="4">
        <v>0.5</v>
      </c>
      <c r="C26" s="4">
        <v>1145</v>
      </c>
      <c r="D26" s="4">
        <v>1080</v>
      </c>
      <c r="E26" s="11">
        <v>5.4</v>
      </c>
      <c r="F26" s="8">
        <f>E26/C26*1000</f>
        <v>4.716157205240175</v>
      </c>
      <c r="G26" s="20">
        <v>256.1</v>
      </c>
      <c r="H26" s="15">
        <v>222</v>
      </c>
    </row>
    <row r="27" spans="1:8" ht="24.75" customHeight="1">
      <c r="A27" s="5" t="s">
        <v>7</v>
      </c>
      <c r="B27" s="4">
        <v>0.5</v>
      </c>
      <c r="C27" s="4">
        <v>1051</v>
      </c>
      <c r="D27" s="4">
        <v>1000</v>
      </c>
      <c r="E27" s="11">
        <v>5.4</v>
      </c>
      <c r="F27" s="8">
        <f>E27/C27*1000</f>
        <v>5.137963843958135</v>
      </c>
      <c r="G27" s="20">
        <v>279</v>
      </c>
      <c r="H27" s="15">
        <v>249</v>
      </c>
    </row>
    <row r="28" spans="1:8" ht="24.75" customHeight="1">
      <c r="A28" s="5" t="s">
        <v>26</v>
      </c>
      <c r="B28" s="4">
        <v>0.5</v>
      </c>
      <c r="C28" s="4">
        <v>860</v>
      </c>
      <c r="D28" s="4">
        <v>775</v>
      </c>
      <c r="E28" s="11">
        <v>4.3</v>
      </c>
      <c r="F28" s="8">
        <f>E28/C28*1000</f>
        <v>5</v>
      </c>
      <c r="G28" s="20">
        <v>287.9</v>
      </c>
      <c r="H28" s="15">
        <v>258</v>
      </c>
    </row>
    <row r="29" spans="1:8" s="18" customFormat="1" ht="27" customHeight="1">
      <c r="A29" s="22" t="s">
        <v>16</v>
      </c>
      <c r="B29" s="23"/>
      <c r="C29" s="23"/>
      <c r="D29" s="23"/>
      <c r="E29" s="23"/>
      <c r="F29" s="24"/>
      <c r="G29" s="19" t="s">
        <v>19</v>
      </c>
      <c r="H29" s="17" t="s">
        <v>20</v>
      </c>
    </row>
    <row r="30" spans="1:8" ht="21.75" customHeight="1">
      <c r="A30" s="6" t="s">
        <v>9</v>
      </c>
      <c r="B30" s="3">
        <v>0.5</v>
      </c>
      <c r="C30" s="3">
        <v>1180</v>
      </c>
      <c r="D30" s="3">
        <v>1100</v>
      </c>
      <c r="E30" s="21">
        <v>5.7</v>
      </c>
      <c r="F30" s="8">
        <f>E30/C30*1000</f>
        <v>4.830508474576272</v>
      </c>
      <c r="G30" s="20">
        <v>260.3</v>
      </c>
      <c r="H30" s="15">
        <v>219.2</v>
      </c>
    </row>
    <row r="31" spans="1:8" ht="21.75" customHeight="1">
      <c r="A31" s="6" t="s">
        <v>10</v>
      </c>
      <c r="B31" s="3">
        <v>0.5</v>
      </c>
      <c r="C31" s="3">
        <v>1180</v>
      </c>
      <c r="D31" s="3">
        <v>1100</v>
      </c>
      <c r="E31" s="21">
        <v>5.7</v>
      </c>
      <c r="F31" s="8">
        <f>E31/C31*1000</f>
        <v>4.830508474576272</v>
      </c>
      <c r="G31" s="20">
        <v>263.9</v>
      </c>
      <c r="H31" s="15">
        <v>222.3</v>
      </c>
    </row>
    <row r="32" spans="1:8" ht="21.75" customHeight="1">
      <c r="A32" s="6" t="s">
        <v>11</v>
      </c>
      <c r="B32" s="3">
        <v>0.5</v>
      </c>
      <c r="C32" s="3">
        <v>1180</v>
      </c>
      <c r="D32" s="3">
        <v>1100</v>
      </c>
      <c r="E32" s="21">
        <v>5.7</v>
      </c>
      <c r="F32" s="8">
        <f>E32/C32*1000</f>
        <v>4.830508474576272</v>
      </c>
      <c r="G32" s="20">
        <v>265.5</v>
      </c>
      <c r="H32" s="15">
        <v>223.6</v>
      </c>
    </row>
  </sheetData>
  <mergeCells count="18">
    <mergeCell ref="A4:F4"/>
    <mergeCell ref="G2:H3"/>
    <mergeCell ref="A5:A6"/>
    <mergeCell ref="A7:F7"/>
    <mergeCell ref="A2:A3"/>
    <mergeCell ref="B2:B3"/>
    <mergeCell ref="C2:D2"/>
    <mergeCell ref="E2:F2"/>
    <mergeCell ref="A29:F29"/>
    <mergeCell ref="A1:H1"/>
    <mergeCell ref="A18:A19"/>
    <mergeCell ref="A20:A21"/>
    <mergeCell ref="A22:A23"/>
    <mergeCell ref="A24:F24"/>
    <mergeCell ref="A9:F9"/>
    <mergeCell ref="A10:A11"/>
    <mergeCell ref="A12:A14"/>
    <mergeCell ref="A15:A17"/>
  </mergeCells>
  <printOptions/>
  <pageMargins left="0.35" right="0.3" top="0.23" bottom="0.55" header="0.28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Windows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Григорий Бабич</dc:creator>
  <cp:keywords/>
  <dc:description/>
  <cp:lastModifiedBy>Григорий Бабич</cp:lastModifiedBy>
  <cp:lastPrinted>2011-03-17T07:35:34Z</cp:lastPrinted>
  <dcterms:created xsi:type="dcterms:W3CDTF">2010-02-25T05:22:18Z</dcterms:created>
  <dcterms:modified xsi:type="dcterms:W3CDTF">2011-06-06T02:32:55Z</dcterms:modified>
  <cp:category/>
  <cp:version/>
  <cp:contentType/>
  <cp:contentStatus/>
</cp:coreProperties>
</file>